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gnuson\Documents\Website\"/>
    </mc:Choice>
  </mc:AlternateContent>
  <xr:revisionPtr revIDLastSave="0" documentId="13_ncr:1_{522850C1-254B-4E13-BA9F-B136C01E88C2}" xr6:coauthVersionLast="47" xr6:coauthVersionMax="47" xr10:uidLastSave="{00000000-0000-0000-0000-000000000000}"/>
  <workbookProtection workbookPassword="E9AD" lockStructure="1" lockWindows="1"/>
  <bookViews>
    <workbookView xWindow="-108" yWindow="-108" windowWidth="23256" windowHeight="12456" firstSheet="5" activeTab="5" xr2:uid="{00000000-000D-0000-FFFF-FFFF00000000}"/>
  </bookViews>
  <sheets>
    <sheet name="HONOR 1" sheetId="1" r:id="rId1"/>
    <sheet name="HONOR 2" sheetId="13" r:id="rId2"/>
    <sheet name="HONOR 3" sheetId="14" r:id="rId3"/>
    <sheet name="HONOR ALT" sheetId="15" r:id="rId4"/>
    <sheet name="SCHOLASTIC 1" sheetId="17" r:id="rId5"/>
    <sheet name="SCHOLASTIC 2" sheetId="18" r:id="rId6"/>
    <sheet name="SCHOLASTIC 3" sheetId="19" r:id="rId7"/>
    <sheet name="SCHOLASTIC ALT" sheetId="20" r:id="rId8"/>
    <sheet name="VARSITY 1" sheetId="21" r:id="rId9"/>
    <sheet name="VARSITY 2" sheetId="22" r:id="rId10"/>
    <sheet name="VARSITY 3" sheetId="23" r:id="rId11"/>
    <sheet name="VARSITY ALT" sheetId="24" r:id="rId12"/>
    <sheet name="ADDITIONAL ALT 1" sheetId="26" r:id="rId13"/>
    <sheet name="ADDITIONAL ALT 2" sheetId="28" r:id="rId14"/>
    <sheet name="ADDITIONAL ALT 3" sheetId="29" r:id="rId15"/>
    <sheet name="ADDITIONAL ALT 4" sheetId="30" r:id="rId16"/>
    <sheet name="ADDITIONAL ALT 5" sheetId="3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30" l="1"/>
  <c r="D25" i="30"/>
  <c r="F24" i="30"/>
  <c r="F23" i="30"/>
  <c r="F21" i="30"/>
  <c r="F20" i="30"/>
  <c r="F19" i="30"/>
  <c r="F18" i="30"/>
  <c r="F17" i="30"/>
  <c r="F16" i="30"/>
  <c r="F15" i="30"/>
  <c r="F13" i="30"/>
  <c r="F12" i="30"/>
  <c r="F11" i="30"/>
  <c r="F10" i="30"/>
  <c r="F9" i="30"/>
  <c r="F8" i="30"/>
  <c r="F7" i="30"/>
  <c r="E25" i="29"/>
  <c r="D25" i="29"/>
  <c r="F24" i="29"/>
  <c r="F23" i="29"/>
  <c r="F21" i="29"/>
  <c r="F20" i="29"/>
  <c r="F19" i="29"/>
  <c r="F18" i="29"/>
  <c r="F17" i="29"/>
  <c r="F16" i="29"/>
  <c r="F15" i="29"/>
  <c r="F13" i="29"/>
  <c r="F12" i="29"/>
  <c r="F11" i="29"/>
  <c r="F10" i="29"/>
  <c r="F9" i="29"/>
  <c r="F8" i="29"/>
  <c r="F7" i="29"/>
  <c r="E25" i="28"/>
  <c r="D25" i="28"/>
  <c r="F24" i="28"/>
  <c r="F23" i="28"/>
  <c r="F21" i="28"/>
  <c r="F20" i="28"/>
  <c r="F19" i="28"/>
  <c r="F18" i="28"/>
  <c r="F17" i="28"/>
  <c r="F16" i="28"/>
  <c r="F15" i="28"/>
  <c r="F13" i="28"/>
  <c r="F12" i="28"/>
  <c r="F11" i="28"/>
  <c r="F10" i="28"/>
  <c r="F9" i="28"/>
  <c r="F8" i="28"/>
  <c r="F7" i="28"/>
  <c r="E25" i="26"/>
  <c r="D25" i="26"/>
  <c r="F24" i="26"/>
  <c r="F23" i="26"/>
  <c r="F21" i="26"/>
  <c r="F20" i="26"/>
  <c r="F19" i="26"/>
  <c r="F18" i="26"/>
  <c r="F17" i="26"/>
  <c r="F16" i="26"/>
  <c r="F15" i="26"/>
  <c r="F13" i="26"/>
  <c r="F12" i="26"/>
  <c r="F11" i="26"/>
  <c r="F10" i="26"/>
  <c r="F9" i="26"/>
  <c r="F25" i="26" s="1"/>
  <c r="E26" i="26" s="1"/>
  <c r="F8" i="26"/>
  <c r="F7" i="26"/>
  <c r="E25" i="24"/>
  <c r="D25" i="24"/>
  <c r="F24" i="24"/>
  <c r="F23" i="24"/>
  <c r="F21" i="24"/>
  <c r="F20" i="24"/>
  <c r="F19" i="24"/>
  <c r="F18" i="24"/>
  <c r="F17" i="24"/>
  <c r="F16" i="24"/>
  <c r="F15" i="24"/>
  <c r="F13" i="24"/>
  <c r="F12" i="24"/>
  <c r="F11" i="24"/>
  <c r="F10" i="24"/>
  <c r="F9" i="24"/>
  <c r="F8" i="24"/>
  <c r="F7" i="24"/>
  <c r="E25" i="23"/>
  <c r="D25" i="23"/>
  <c r="F24" i="23"/>
  <c r="F23" i="23"/>
  <c r="F21" i="23"/>
  <c r="F20" i="23"/>
  <c r="F19" i="23"/>
  <c r="F18" i="23"/>
  <c r="F17" i="23"/>
  <c r="F16" i="23"/>
  <c r="F15" i="23"/>
  <c r="F13" i="23"/>
  <c r="F12" i="23"/>
  <c r="F11" i="23"/>
  <c r="F10" i="23"/>
  <c r="F9" i="23"/>
  <c r="F8" i="23"/>
  <c r="F7" i="23"/>
  <c r="E25" i="22"/>
  <c r="D25" i="22"/>
  <c r="F24" i="22"/>
  <c r="F23" i="22"/>
  <c r="F21" i="22"/>
  <c r="F20" i="22"/>
  <c r="F19" i="22"/>
  <c r="F18" i="22"/>
  <c r="F17" i="22"/>
  <c r="F16" i="22"/>
  <c r="F15" i="22"/>
  <c r="F13" i="22"/>
  <c r="F12" i="22"/>
  <c r="F11" i="22"/>
  <c r="F10" i="22"/>
  <c r="F9" i="22"/>
  <c r="F8" i="22"/>
  <c r="F7" i="22"/>
  <c r="E25" i="21"/>
  <c r="D25" i="21"/>
  <c r="F24" i="21"/>
  <c r="F23" i="21"/>
  <c r="F21" i="21"/>
  <c r="F20" i="21"/>
  <c r="F19" i="21"/>
  <c r="F18" i="21"/>
  <c r="F17" i="21"/>
  <c r="F16" i="21"/>
  <c r="F15" i="21"/>
  <c r="F13" i="21"/>
  <c r="F12" i="21"/>
  <c r="F11" i="21"/>
  <c r="F10" i="21"/>
  <c r="F9" i="21"/>
  <c r="F8" i="21"/>
  <c r="F7" i="21"/>
  <c r="E25" i="20"/>
  <c r="D25" i="20"/>
  <c r="F24" i="20"/>
  <c r="F23" i="20"/>
  <c r="F21" i="20"/>
  <c r="F20" i="20"/>
  <c r="F19" i="20"/>
  <c r="F18" i="20"/>
  <c r="F17" i="20"/>
  <c r="F16" i="20"/>
  <c r="F15" i="20"/>
  <c r="F13" i="20"/>
  <c r="F12" i="20"/>
  <c r="F11" i="20"/>
  <c r="F10" i="20"/>
  <c r="F9" i="20"/>
  <c r="F8" i="20"/>
  <c r="F7" i="20"/>
  <c r="E25" i="19"/>
  <c r="D25" i="19"/>
  <c r="F24" i="19"/>
  <c r="F23" i="19"/>
  <c r="F21" i="19"/>
  <c r="F20" i="19"/>
  <c r="F19" i="19"/>
  <c r="F18" i="19"/>
  <c r="F17" i="19"/>
  <c r="F16" i="19"/>
  <c r="F15" i="19"/>
  <c r="F13" i="19"/>
  <c r="F12" i="19"/>
  <c r="F11" i="19"/>
  <c r="F10" i="19"/>
  <c r="F9" i="19"/>
  <c r="F8" i="19"/>
  <c r="F7" i="19"/>
  <c r="E25" i="18"/>
  <c r="D25" i="18"/>
  <c r="F24" i="18"/>
  <c r="F23" i="18"/>
  <c r="F21" i="18"/>
  <c r="F20" i="18"/>
  <c r="F19" i="18"/>
  <c r="F18" i="18"/>
  <c r="F17" i="18"/>
  <c r="F16" i="18"/>
  <c r="F15" i="18"/>
  <c r="F13" i="18"/>
  <c r="F12" i="18"/>
  <c r="F11" i="18"/>
  <c r="F10" i="18"/>
  <c r="F9" i="18"/>
  <c r="F8" i="18"/>
  <c r="F7" i="18"/>
  <c r="E25" i="17"/>
  <c r="D25" i="17"/>
  <c r="F24" i="17"/>
  <c r="F23" i="17"/>
  <c r="F21" i="17"/>
  <c r="F20" i="17"/>
  <c r="F19" i="17"/>
  <c r="F18" i="17"/>
  <c r="F17" i="17"/>
  <c r="F16" i="17"/>
  <c r="F15" i="17"/>
  <c r="F13" i="17"/>
  <c r="F12" i="17"/>
  <c r="F11" i="17"/>
  <c r="F10" i="17"/>
  <c r="F9" i="17"/>
  <c r="F8" i="17"/>
  <c r="F7" i="17"/>
  <c r="E25" i="15"/>
  <c r="D25" i="15"/>
  <c r="F24" i="15"/>
  <c r="F23" i="15"/>
  <c r="F21" i="15"/>
  <c r="F20" i="15"/>
  <c r="F19" i="15"/>
  <c r="F18" i="15"/>
  <c r="F17" i="15"/>
  <c r="F16" i="15"/>
  <c r="F15" i="15"/>
  <c r="F13" i="15"/>
  <c r="F12" i="15"/>
  <c r="F11" i="15"/>
  <c r="F10" i="15"/>
  <c r="F9" i="15"/>
  <c r="F8" i="15"/>
  <c r="F7" i="15"/>
  <c r="E25" i="14"/>
  <c r="D25" i="14"/>
  <c r="F24" i="14"/>
  <c r="F23" i="14"/>
  <c r="F21" i="14"/>
  <c r="F20" i="14"/>
  <c r="F19" i="14"/>
  <c r="F18" i="14"/>
  <c r="F17" i="14"/>
  <c r="F16" i="14"/>
  <c r="F15" i="14"/>
  <c r="F13" i="14"/>
  <c r="F12" i="14"/>
  <c r="F11" i="14"/>
  <c r="F10" i="14"/>
  <c r="F9" i="14"/>
  <c r="F8" i="14"/>
  <c r="F7" i="14"/>
  <c r="E25" i="13"/>
  <c r="D25" i="13"/>
  <c r="F24" i="13"/>
  <c r="F23" i="13"/>
  <c r="F21" i="13"/>
  <c r="F20" i="13"/>
  <c r="F19" i="13"/>
  <c r="F18" i="13"/>
  <c r="F17" i="13"/>
  <c r="F16" i="13"/>
  <c r="F15" i="13"/>
  <c r="F13" i="13"/>
  <c r="F12" i="13"/>
  <c r="F11" i="13"/>
  <c r="F10" i="13"/>
  <c r="F9" i="13"/>
  <c r="F8" i="13"/>
  <c r="F7" i="13"/>
  <c r="E25" i="1"/>
  <c r="D25" i="1"/>
  <c r="F24" i="1"/>
  <c r="F23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E25" i="31"/>
  <c r="D25" i="31"/>
  <c r="F24" i="31"/>
  <c r="F23" i="31"/>
  <c r="F21" i="31"/>
  <c r="F20" i="31"/>
  <c r="F19" i="31"/>
  <c r="F18" i="31"/>
  <c r="F17" i="31"/>
  <c r="F16" i="31"/>
  <c r="F15" i="31"/>
  <c r="F13" i="31"/>
  <c r="F12" i="31"/>
  <c r="F11" i="31"/>
  <c r="F10" i="31"/>
  <c r="F9" i="31"/>
  <c r="F8" i="31"/>
  <c r="F7" i="31"/>
  <c r="F25" i="30" l="1"/>
  <c r="E26" i="30" s="1"/>
  <c r="D28" i="30" s="1"/>
  <c r="F25" i="29"/>
  <c r="E26" i="29"/>
  <c r="F25" i="28"/>
  <c r="E26" i="28" s="1"/>
  <c r="D29" i="28"/>
  <c r="D27" i="28"/>
  <c r="D28" i="28"/>
  <c r="D29" i="26"/>
  <c r="D28" i="26"/>
  <c r="D27" i="26"/>
  <c r="F25" i="24"/>
  <c r="E26" i="24" s="1"/>
  <c r="D29" i="24" s="1"/>
  <c r="D28" i="24"/>
  <c r="D27" i="24"/>
  <c r="F25" i="23"/>
  <c r="E26" i="23"/>
  <c r="F25" i="22"/>
  <c r="E26" i="22" s="1"/>
  <c r="D29" i="22"/>
  <c r="D28" i="22"/>
  <c r="D27" i="22"/>
  <c r="F25" i="21"/>
  <c r="E26" i="21"/>
  <c r="F25" i="20"/>
  <c r="E26" i="20" s="1"/>
  <c r="D28" i="20" s="1"/>
  <c r="D29" i="20"/>
  <c r="F25" i="19"/>
  <c r="E26" i="19" s="1"/>
  <c r="F25" i="18"/>
  <c r="E26" i="18" s="1"/>
  <c r="D29" i="18" s="1"/>
  <c r="F25" i="17"/>
  <c r="E26" i="17" s="1"/>
  <c r="D29" i="17" s="1"/>
  <c r="D27" i="17"/>
  <c r="D28" i="17"/>
  <c r="F25" i="15"/>
  <c r="E26" i="15" s="1"/>
  <c r="D29" i="15"/>
  <c r="D27" i="15"/>
  <c r="D28" i="15"/>
  <c r="F25" i="14"/>
  <c r="E26" i="14" s="1"/>
  <c r="F25" i="13"/>
  <c r="E26" i="13" s="1"/>
  <c r="D29" i="13"/>
  <c r="D28" i="13"/>
  <c r="D27" i="13"/>
  <c r="F25" i="1"/>
  <c r="E26" i="1"/>
  <c r="F25" i="31"/>
  <c r="E26" i="31" s="1"/>
  <c r="D28" i="18" l="1"/>
  <c r="D27" i="18"/>
  <c r="D29" i="30"/>
  <c r="D27" i="30"/>
  <c r="D29" i="29"/>
  <c r="D28" i="29"/>
  <c r="D27" i="29"/>
  <c r="D29" i="23"/>
  <c r="D28" i="23"/>
  <c r="D27" i="23"/>
  <c r="D29" i="21"/>
  <c r="D27" i="21"/>
  <c r="D28" i="21"/>
  <c r="D27" i="20"/>
  <c r="D29" i="19"/>
  <c r="D28" i="19"/>
  <c r="D27" i="19"/>
  <c r="D29" i="14"/>
  <c r="D28" i="14"/>
  <c r="D27" i="14"/>
  <c r="D29" i="1"/>
  <c r="D28" i="1"/>
  <c r="D27" i="1"/>
  <c r="D29" i="31"/>
  <c r="D28" i="31"/>
  <c r="D27" i="31"/>
</calcChain>
</file>

<file path=xl/sharedStrings.xml><?xml version="1.0" encoding="utf-8"?>
<sst xmlns="http://schemas.openxmlformats.org/spreadsheetml/2006/main" count="391" uniqueCount="24">
  <si>
    <t>School</t>
  </si>
  <si>
    <t>Student's Name</t>
  </si>
  <si>
    <t>FALL            Year:</t>
  </si>
  <si>
    <t>SPRING       Year:</t>
  </si>
  <si>
    <t>SUMMER     Year:</t>
  </si>
  <si>
    <t xml:space="preserve">Academic Decathlon Level = </t>
  </si>
  <si>
    <t>HONOR</t>
  </si>
  <si>
    <t>SCHOLASTIC</t>
  </si>
  <si>
    <t>VARSITY</t>
  </si>
  <si>
    <t>COURSES</t>
  </si>
  <si>
    <t>GRADE</t>
  </si>
  <si>
    <t>POINTS*</t>
  </si>
  <si>
    <t>CREDIT HOURS</t>
  </si>
  <si>
    <t>TOTAL POINTS</t>
  </si>
  <si>
    <t>TOTAL POINTS = Points x Credit Hours</t>
  </si>
  <si>
    <t>CALCULATED GPA = Total Points/Total Hours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</si>
  <si>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</si>
  <si>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t xml:space="preserve">TOTALS = </t>
  </si>
  <si>
    <t xml:space="preserve">Calculated GPA = </t>
  </si>
  <si>
    <t>Grade</t>
  </si>
  <si>
    <t>Last Name</t>
  </si>
  <si>
    <t>First Name</t>
  </si>
  <si>
    <t>United States Academic Decathlon
GPA Calculation Worksheet 2021-22</t>
  </si>
  <si>
    <t>United States Academic Decathlon
GPA Calculation Worksheet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</si>
</sst>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2"/>
      <color indexed="2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4" fillId="0" borderId="0" xfId="0" applyFont="1" applyAlignment="1">
      <alignment vertical="center"/>
    </xf>
    <xf numFmtId="2" fontId="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left" vertical="center"/>
      <protection locked="0"/>
    </xf>
    <xf numFmtId="2" fontId="9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 applyProtection="1">
      <alignment horizontal="center" vertical="center"/>
      <protection locked="0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right" vertical="center"/>
    </xf>
    <xf numFmtId="0" fontId="3" fillId="2" borderId="2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12" fontId="12" fillId="3" borderId="1" xfId="1" applyNumberFormat="1" applyFont="1" applyFill="1" applyBorder="1" applyAlignment="1" applyProtection="1">
      <alignment horizontal="center" vertical="center"/>
      <protection locked="0"/>
    </xf>
    <xf numFmtId="12" fontId="8" fillId="2" borderId="1" xfId="1" applyNumberFormat="1" applyFont="1" applyFill="1" applyBorder="1" applyAlignment="1" applyProtection="1">
      <alignment horizontal="center" vertical="center"/>
      <protection locked="0"/>
    </xf>
    <xf numFmtId="12" fontId="12" fillId="0" borderId="1" xfId="1" applyNumberFormat="1" applyFont="1" applyBorder="1" applyAlignment="1" applyProtection="1">
      <alignment horizontal="center" vertical="center"/>
      <protection locked="0"/>
    </xf>
    <xf numFmtId="164" fontId="9" fillId="0" borderId="1" xfId="1" applyNumberFormat="1" applyFont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30" fillId="0" borderId="0" xfId="1" applyFont="1" applyAlignment="1">
      <alignment horizontal="right" vertical="center"/>
    </xf>
    <xf numFmtId="2" fontId="9" fillId="0" borderId="1" xfId="1" applyNumberFormat="1" applyFont="1" applyBorder="1" applyAlignment="1" applyProtection="1">
      <alignment horizontal="right" vertical="center"/>
      <protection locked="0"/>
    </xf>
    <xf numFmtId="0" fontId="21" fillId="0" borderId="1" xfId="0" applyFont="1" applyBorder="1" applyAlignment="1">
      <alignment horizontal="right" vertical="center"/>
    </xf>
    <xf numFmtId="0" fontId="10" fillId="0" borderId="1" xfId="1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/>
    </xf>
    <xf numFmtId="0" fontId="28" fillId="2" borderId="7" xfId="1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2" fillId="0" borderId="0" xfId="1" applyFont="1" applyAlignment="1" applyProtection="1">
      <alignment horizontal="right" vertical="center" wrapText="1"/>
      <protection locked="0"/>
    </xf>
    <xf numFmtId="0" fontId="23" fillId="0" borderId="0" xfId="1" applyFont="1" applyAlignment="1" applyProtection="1">
      <alignment horizontal="right"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24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2" fontId="25" fillId="2" borderId="1" xfId="1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17" fillId="0" borderId="5" xfId="0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55" name="Picture 1" descr="USADLogo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DD072254-2F7E-495C-B312-60A247350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1280" name="Picture 1" descr="USADLogo.png">
          <a:extLst>
            <a:ext uri="{FF2B5EF4-FFF2-40B4-BE49-F238E27FC236}">
              <a16:creationId xmlns:a16="http://schemas.microsoft.com/office/drawing/2014/main" id="{00000000-0008-0000-0900-000010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430D76A2-1D37-404C-A301-2CCD708EA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4" name="Picture 1" descr="USADLogo.png">
          <a:extLst>
            <a:ext uri="{FF2B5EF4-FFF2-40B4-BE49-F238E27FC236}">
              <a16:creationId xmlns:a16="http://schemas.microsoft.com/office/drawing/2014/main" id="{BDB3A627-992B-4631-9185-25CFD28B7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8FC7AE16-559F-4FE4-91F4-D97A9C3ED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" name="Picture 1" descr="USADLogo.png">
          <a:extLst>
            <a:ext uri="{FF2B5EF4-FFF2-40B4-BE49-F238E27FC236}">
              <a16:creationId xmlns:a16="http://schemas.microsoft.com/office/drawing/2014/main" id="{6320471F-0B48-4459-9AF2-8040A1577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" name="Picture 1" descr="USADLogo.png">
          <a:extLst>
            <a:ext uri="{FF2B5EF4-FFF2-40B4-BE49-F238E27FC236}">
              <a16:creationId xmlns:a16="http://schemas.microsoft.com/office/drawing/2014/main" id="{EA5573C3-3621-4ADD-B26F-4F168589D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2304" name="Picture 1" descr="USADLogo.png">
          <a:extLst>
            <a:ext uri="{FF2B5EF4-FFF2-40B4-BE49-F238E27FC236}">
              <a16:creationId xmlns:a16="http://schemas.microsoft.com/office/drawing/2014/main" id="{00000000-0008-0000-0A00-000010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" name="Picture 1" descr="USADLogo.png">
          <a:extLst>
            <a:ext uri="{FF2B5EF4-FFF2-40B4-BE49-F238E27FC236}">
              <a16:creationId xmlns:a16="http://schemas.microsoft.com/office/drawing/2014/main" id="{2C0BBAE5-B845-4AE7-8D08-97FF3ECDA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1" name="Picture 1" descr="USADLogo.png">
          <a:extLst>
            <a:ext uri="{FF2B5EF4-FFF2-40B4-BE49-F238E27FC236}">
              <a16:creationId xmlns:a16="http://schemas.microsoft.com/office/drawing/2014/main" id="{2BFD55CB-056C-4636-9B59-3CB33215D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2" name="Picture 1" descr="USADLogo.png">
          <a:extLst>
            <a:ext uri="{FF2B5EF4-FFF2-40B4-BE49-F238E27FC236}">
              <a16:creationId xmlns:a16="http://schemas.microsoft.com/office/drawing/2014/main" id="{9D848798-6809-44FD-BF0F-B13269563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3" name="Picture 1" descr="USADLogo.png">
          <a:extLst>
            <a:ext uri="{FF2B5EF4-FFF2-40B4-BE49-F238E27FC236}">
              <a16:creationId xmlns:a16="http://schemas.microsoft.com/office/drawing/2014/main" id="{C8AF13C3-830F-45AD-9222-695F3E514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4" name="Picture 1" descr="USADLogo.png">
          <a:extLst>
            <a:ext uri="{FF2B5EF4-FFF2-40B4-BE49-F238E27FC236}">
              <a16:creationId xmlns:a16="http://schemas.microsoft.com/office/drawing/2014/main" id="{1FFBB1C2-3558-4CC6-A07E-C5D88923B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5" name="Picture 1" descr="USADLogo.png">
          <a:extLst>
            <a:ext uri="{FF2B5EF4-FFF2-40B4-BE49-F238E27FC236}">
              <a16:creationId xmlns:a16="http://schemas.microsoft.com/office/drawing/2014/main" id="{18201B4A-2E17-495B-98C1-FA074F1EC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3328" name="Picture 1" descr="USADLogo.png">
          <a:extLst>
            <a:ext uri="{FF2B5EF4-FFF2-40B4-BE49-F238E27FC236}">
              <a16:creationId xmlns:a16="http://schemas.microsoft.com/office/drawing/2014/main" id="{00000000-0008-0000-0B00-000010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37B0001F-9581-4674-A289-3900F3110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4" name="Picture 1" descr="USADLogo.png">
          <a:extLst>
            <a:ext uri="{FF2B5EF4-FFF2-40B4-BE49-F238E27FC236}">
              <a16:creationId xmlns:a16="http://schemas.microsoft.com/office/drawing/2014/main" id="{0965A09E-0DDC-4239-9750-DEE0D2DEF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C1DE2496-7AF8-4880-AD75-87FD0D0FD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" name="Picture 1" descr="USADLogo.png">
          <a:extLst>
            <a:ext uri="{FF2B5EF4-FFF2-40B4-BE49-F238E27FC236}">
              <a16:creationId xmlns:a16="http://schemas.microsoft.com/office/drawing/2014/main" id="{95ED2915-EC71-4C91-A682-57DA17C25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" name="Picture 1" descr="USADLogo.png">
          <a:extLst>
            <a:ext uri="{FF2B5EF4-FFF2-40B4-BE49-F238E27FC236}">
              <a16:creationId xmlns:a16="http://schemas.microsoft.com/office/drawing/2014/main" id="{BA63F4FD-1779-4DAD-8AF5-A373266F3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" name="Picture 1" descr="USADLogo.png">
          <a:extLst>
            <a:ext uri="{FF2B5EF4-FFF2-40B4-BE49-F238E27FC236}">
              <a16:creationId xmlns:a16="http://schemas.microsoft.com/office/drawing/2014/main" id="{0F864BBC-C9EE-45AB-A1EF-615D624C8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" name="Picture 1" descr="USADLogo.png">
          <a:extLst>
            <a:ext uri="{FF2B5EF4-FFF2-40B4-BE49-F238E27FC236}">
              <a16:creationId xmlns:a16="http://schemas.microsoft.com/office/drawing/2014/main" id="{F6EEF024-203F-4ACC-A9CC-9ECEFFA90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4352" name="Picture 1" descr="USADLogo.png">
          <a:extLst>
            <a:ext uri="{FF2B5EF4-FFF2-40B4-BE49-F238E27FC236}">
              <a16:creationId xmlns:a16="http://schemas.microsoft.com/office/drawing/2014/main" id="{00000000-0008-0000-0C00-000010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94605AE3-9644-467A-A489-AE9AA9F2B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4" name="Picture 1" descr="USADLogo.png">
          <a:extLst>
            <a:ext uri="{FF2B5EF4-FFF2-40B4-BE49-F238E27FC236}">
              <a16:creationId xmlns:a16="http://schemas.microsoft.com/office/drawing/2014/main" id="{D76BC2B2-E4BA-4129-A64C-90B8A225D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73AF7AEC-5921-43DD-AE46-1FC66FAE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" name="Picture 1" descr="USADLogo.png">
          <a:extLst>
            <a:ext uri="{FF2B5EF4-FFF2-40B4-BE49-F238E27FC236}">
              <a16:creationId xmlns:a16="http://schemas.microsoft.com/office/drawing/2014/main" id="{21E231FD-F3D8-493E-9010-119ED6C48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" name="Picture 1" descr="USADLogo.png">
          <a:extLst>
            <a:ext uri="{FF2B5EF4-FFF2-40B4-BE49-F238E27FC236}">
              <a16:creationId xmlns:a16="http://schemas.microsoft.com/office/drawing/2014/main" id="{B8ECFFD0-3E3C-4CA0-AA91-FFA07D98B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" name="Picture 1" descr="USADLogo.png">
          <a:extLst>
            <a:ext uri="{FF2B5EF4-FFF2-40B4-BE49-F238E27FC236}">
              <a16:creationId xmlns:a16="http://schemas.microsoft.com/office/drawing/2014/main" id="{16C9E227-FAB9-47B3-B720-0DC601A9B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" name="Picture 1" descr="USADLogo.png">
          <a:extLst>
            <a:ext uri="{FF2B5EF4-FFF2-40B4-BE49-F238E27FC236}">
              <a16:creationId xmlns:a16="http://schemas.microsoft.com/office/drawing/2014/main" id="{F77BFD10-0972-498D-B3C3-AE33C6BAB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" name="Picture 1" descr="USADLogo.png">
          <a:extLst>
            <a:ext uri="{FF2B5EF4-FFF2-40B4-BE49-F238E27FC236}">
              <a16:creationId xmlns:a16="http://schemas.microsoft.com/office/drawing/2014/main" id="{112537B1-5531-487F-9631-30388C8E0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5376" name="Picture 1" descr="USADLogo.png">
          <a:extLst>
            <a:ext uri="{FF2B5EF4-FFF2-40B4-BE49-F238E27FC236}">
              <a16:creationId xmlns:a16="http://schemas.microsoft.com/office/drawing/2014/main" id="{00000000-0008-0000-0D00-000010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A94F5855-1652-4194-A9D0-5158B7109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4" name="Picture 1" descr="USADLogo.png">
          <a:extLst>
            <a:ext uri="{FF2B5EF4-FFF2-40B4-BE49-F238E27FC236}">
              <a16:creationId xmlns:a16="http://schemas.microsoft.com/office/drawing/2014/main" id="{D2F8C6F5-CB7C-41F7-B8D7-88FAAF7ED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00234940-C238-4D09-8207-7FEE87A55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" name="Picture 1" descr="USADLogo.png">
          <a:extLst>
            <a:ext uri="{FF2B5EF4-FFF2-40B4-BE49-F238E27FC236}">
              <a16:creationId xmlns:a16="http://schemas.microsoft.com/office/drawing/2014/main" id="{CE41B7D4-10A9-4C29-A331-A056DA7DD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" name="Picture 1" descr="USADLogo.png">
          <a:extLst>
            <a:ext uri="{FF2B5EF4-FFF2-40B4-BE49-F238E27FC236}">
              <a16:creationId xmlns:a16="http://schemas.microsoft.com/office/drawing/2014/main" id="{123823E1-452C-488C-899F-D6EBEC090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" name="Picture 1" descr="USADLogo.png">
          <a:extLst>
            <a:ext uri="{FF2B5EF4-FFF2-40B4-BE49-F238E27FC236}">
              <a16:creationId xmlns:a16="http://schemas.microsoft.com/office/drawing/2014/main" id="{458407BF-B3E5-4597-8E47-22B3E43C3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" name="Picture 1" descr="USADLogo.png">
          <a:extLst>
            <a:ext uri="{FF2B5EF4-FFF2-40B4-BE49-F238E27FC236}">
              <a16:creationId xmlns:a16="http://schemas.microsoft.com/office/drawing/2014/main" id="{DB628B22-6620-490F-AE54-36550E90A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" name="Picture 1" descr="USADLogo.png">
          <a:extLst>
            <a:ext uri="{FF2B5EF4-FFF2-40B4-BE49-F238E27FC236}">
              <a16:creationId xmlns:a16="http://schemas.microsoft.com/office/drawing/2014/main" id="{EAC636CE-D3E1-4CD2-A7CE-1D8F5F57C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1" name="Picture 1" descr="USADLogo.png">
          <a:extLst>
            <a:ext uri="{FF2B5EF4-FFF2-40B4-BE49-F238E27FC236}">
              <a16:creationId xmlns:a16="http://schemas.microsoft.com/office/drawing/2014/main" id="{82EBFE45-3A27-4435-8E0E-5D3259000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6400" name="Picture 1" descr="USADLogo.png">
          <a:extLst>
            <a:ext uri="{FF2B5EF4-FFF2-40B4-BE49-F238E27FC236}">
              <a16:creationId xmlns:a16="http://schemas.microsoft.com/office/drawing/2014/main" id="{00000000-0008-0000-0E00-000010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4" name="Picture 1" descr="USADLogo.png">
          <a:extLst>
            <a:ext uri="{FF2B5EF4-FFF2-40B4-BE49-F238E27FC236}">
              <a16:creationId xmlns:a16="http://schemas.microsoft.com/office/drawing/2014/main" id="{3C2E6F03-F174-4D51-87F6-703565696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5" name="Picture 1" descr="USADLogo.png">
          <a:extLst>
            <a:ext uri="{FF2B5EF4-FFF2-40B4-BE49-F238E27FC236}">
              <a16:creationId xmlns:a16="http://schemas.microsoft.com/office/drawing/2014/main" id="{0586FEFA-5125-4205-A6F8-C6064CB4C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6" name="Picture 1" descr="USADLogo.png">
          <a:extLst>
            <a:ext uri="{FF2B5EF4-FFF2-40B4-BE49-F238E27FC236}">
              <a16:creationId xmlns:a16="http://schemas.microsoft.com/office/drawing/2014/main" id="{B309809C-DA5B-4F34-92EB-FD3B014BE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7" name="Picture 1" descr="USADLogo.png">
          <a:extLst>
            <a:ext uri="{FF2B5EF4-FFF2-40B4-BE49-F238E27FC236}">
              <a16:creationId xmlns:a16="http://schemas.microsoft.com/office/drawing/2014/main" id="{9AA1F523-879E-4F11-B1A3-6F793BBF6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8" name="Picture 1" descr="USADLogo.png">
          <a:extLst>
            <a:ext uri="{FF2B5EF4-FFF2-40B4-BE49-F238E27FC236}">
              <a16:creationId xmlns:a16="http://schemas.microsoft.com/office/drawing/2014/main" id="{9B5E7734-736A-4A5C-8FB9-5D8B61C9D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9" name="Picture 1" descr="USADLogo.png">
          <a:extLst>
            <a:ext uri="{FF2B5EF4-FFF2-40B4-BE49-F238E27FC236}">
              <a16:creationId xmlns:a16="http://schemas.microsoft.com/office/drawing/2014/main" id="{EB58F6CD-B7FD-4D26-B81C-83ECA060A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20" name="Picture 1" descr="USADLogo.png">
          <a:extLst>
            <a:ext uri="{FF2B5EF4-FFF2-40B4-BE49-F238E27FC236}">
              <a16:creationId xmlns:a16="http://schemas.microsoft.com/office/drawing/2014/main" id="{C8E22B07-23BC-46A3-9957-C1C10778C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21" name="Picture 1" descr="USADLogo.png">
          <a:extLst>
            <a:ext uri="{FF2B5EF4-FFF2-40B4-BE49-F238E27FC236}">
              <a16:creationId xmlns:a16="http://schemas.microsoft.com/office/drawing/2014/main" id="{238C5B05-6BC3-4E7B-BA8D-D93CE26DC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22" name="Picture 1" descr="USADLogo.png">
          <a:extLst>
            <a:ext uri="{FF2B5EF4-FFF2-40B4-BE49-F238E27FC236}">
              <a16:creationId xmlns:a16="http://schemas.microsoft.com/office/drawing/2014/main" id="{0BBA3D1D-452A-45E5-B389-70377DD02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23" name="Picture 1" descr="USADLogo.png">
          <a:extLst>
            <a:ext uri="{FF2B5EF4-FFF2-40B4-BE49-F238E27FC236}">
              <a16:creationId xmlns:a16="http://schemas.microsoft.com/office/drawing/2014/main" id="{98C89061-95EC-48D2-A490-C9DB319D9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7424" name="Picture 1" descr="USADLogo.png">
          <a:extLst>
            <a:ext uri="{FF2B5EF4-FFF2-40B4-BE49-F238E27FC236}">
              <a16:creationId xmlns:a16="http://schemas.microsoft.com/office/drawing/2014/main" id="{00000000-0008-0000-0F00-000010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73BC2495-9750-4C4B-B685-42897E458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4" name="Picture 1" descr="USADLogo.png">
          <a:extLst>
            <a:ext uri="{FF2B5EF4-FFF2-40B4-BE49-F238E27FC236}">
              <a16:creationId xmlns:a16="http://schemas.microsoft.com/office/drawing/2014/main" id="{A889DD2A-7295-4F42-95AA-C2C1EAF76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6AFF0739-CC64-41E6-98F9-698B4E6BF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" name="Picture 1" descr="USADLogo.png">
          <a:extLst>
            <a:ext uri="{FF2B5EF4-FFF2-40B4-BE49-F238E27FC236}">
              <a16:creationId xmlns:a16="http://schemas.microsoft.com/office/drawing/2014/main" id="{E35888DA-A498-47A9-A60D-D395202F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" name="Picture 1" descr="USADLogo.png">
          <a:extLst>
            <a:ext uri="{FF2B5EF4-FFF2-40B4-BE49-F238E27FC236}">
              <a16:creationId xmlns:a16="http://schemas.microsoft.com/office/drawing/2014/main" id="{D48E7239-968E-4F60-AEEA-313782B3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" name="Picture 1" descr="USADLogo.png">
          <a:extLst>
            <a:ext uri="{FF2B5EF4-FFF2-40B4-BE49-F238E27FC236}">
              <a16:creationId xmlns:a16="http://schemas.microsoft.com/office/drawing/2014/main" id="{229FE29A-C360-4DB0-BBED-484AA9878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" name="Picture 1" descr="USADLogo.png">
          <a:extLst>
            <a:ext uri="{FF2B5EF4-FFF2-40B4-BE49-F238E27FC236}">
              <a16:creationId xmlns:a16="http://schemas.microsoft.com/office/drawing/2014/main" id="{AF21F4FD-E87E-4293-A13C-EAD4D725E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" name="Picture 1" descr="USADLogo.png">
          <a:extLst>
            <a:ext uri="{FF2B5EF4-FFF2-40B4-BE49-F238E27FC236}">
              <a16:creationId xmlns:a16="http://schemas.microsoft.com/office/drawing/2014/main" id="{0AC8ABA3-D1EF-4209-B4F3-7D655EE3F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1" name="Picture 1" descr="USADLogo.png">
          <a:extLst>
            <a:ext uri="{FF2B5EF4-FFF2-40B4-BE49-F238E27FC236}">
              <a16:creationId xmlns:a16="http://schemas.microsoft.com/office/drawing/2014/main" id="{A55E8E51-EC23-44BC-A160-788E16EFB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2" name="Picture 1" descr="USADLogo.png">
          <a:extLst>
            <a:ext uri="{FF2B5EF4-FFF2-40B4-BE49-F238E27FC236}">
              <a16:creationId xmlns:a16="http://schemas.microsoft.com/office/drawing/2014/main" id="{7848F8B0-1E0A-4907-A57A-1C7FFCCDA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3" name="Picture 1" descr="USADLogo.png">
          <a:extLst>
            <a:ext uri="{FF2B5EF4-FFF2-40B4-BE49-F238E27FC236}">
              <a16:creationId xmlns:a16="http://schemas.microsoft.com/office/drawing/2014/main" id="{55813BBF-AE1D-45D2-B115-0B67F2E9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2064" name="Picture 1" descr="USADLogo.png">
          <a:extLst>
            <a:ext uri="{FF2B5EF4-FFF2-40B4-BE49-F238E27FC236}">
              <a16:creationId xmlns:a16="http://schemas.microsoft.com/office/drawing/2014/main" id="{00000000-0008-0000-1000-00001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0</xdr:col>
      <xdr:colOff>1419225</xdr:colOff>
      <xdr:row>0</xdr:row>
      <xdr:rowOff>561975</xdr:rowOff>
    </xdr:to>
    <xdr:pic>
      <xdr:nvPicPr>
        <xdr:cNvPr id="3088" name="Picture 1" descr="USADLogo.png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0</xdr:col>
      <xdr:colOff>1400175</xdr:colOff>
      <xdr:row>0</xdr:row>
      <xdr:rowOff>533400</xdr:rowOff>
    </xdr:to>
    <xdr:pic>
      <xdr:nvPicPr>
        <xdr:cNvPr id="4112" name="Picture 1" descr="USADLogo.png">
          <a:extLst>
            <a:ext uri="{FF2B5EF4-FFF2-40B4-BE49-F238E27FC236}">
              <a16:creationId xmlns:a16="http://schemas.microsoft.com/office/drawing/2014/main" id="{00000000-0008-0000-0200-000010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136" name="Picture 1" descr="USADLogo.png">
          <a:extLst>
            <a:ext uri="{FF2B5EF4-FFF2-40B4-BE49-F238E27FC236}">
              <a16:creationId xmlns:a16="http://schemas.microsoft.com/office/drawing/2014/main" id="{00000000-0008-0000-0300-000010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160" name="Picture 1" descr="USADLogo.png">
          <a:extLst>
            <a:ext uri="{FF2B5EF4-FFF2-40B4-BE49-F238E27FC236}">
              <a16:creationId xmlns:a16="http://schemas.microsoft.com/office/drawing/2014/main" id="{00000000-0008-0000-0400-00001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184" name="Picture 1" descr="USADLogo.png">
          <a:extLst>
            <a:ext uri="{FF2B5EF4-FFF2-40B4-BE49-F238E27FC236}">
              <a16:creationId xmlns:a16="http://schemas.microsoft.com/office/drawing/2014/main" id="{00000000-0008-0000-0500-000010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3B058BF0-41F5-4AA1-99FE-5E54418FF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208" name="Picture 1" descr="USADLogo.png">
          <a:extLst>
            <a:ext uri="{FF2B5EF4-FFF2-40B4-BE49-F238E27FC236}">
              <a16:creationId xmlns:a16="http://schemas.microsoft.com/office/drawing/2014/main" id="{00000000-0008-0000-0600-00001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C14B204E-4580-4DB3-9BA0-7F3D9B738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4" name="Picture 1" descr="USADLogo.png">
          <a:extLst>
            <a:ext uri="{FF2B5EF4-FFF2-40B4-BE49-F238E27FC236}">
              <a16:creationId xmlns:a16="http://schemas.microsoft.com/office/drawing/2014/main" id="{9176F131-0A2F-4870-BF14-4970EAB4A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232" name="Picture 1" descr="USADLogo.png">
          <a:extLst>
            <a:ext uri="{FF2B5EF4-FFF2-40B4-BE49-F238E27FC236}">
              <a16:creationId xmlns:a16="http://schemas.microsoft.com/office/drawing/2014/main" id="{00000000-0008-0000-0700-00001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289F1842-C3D3-4420-BB08-B894FF72B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4" name="Picture 1" descr="USADLogo.png">
          <a:extLst>
            <a:ext uri="{FF2B5EF4-FFF2-40B4-BE49-F238E27FC236}">
              <a16:creationId xmlns:a16="http://schemas.microsoft.com/office/drawing/2014/main" id="{737EC742-B4AE-4EAD-ADF7-2BE7DAF2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C72753BD-8B2E-4912-B16A-8980A59E4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256" name="Picture 1" descr="USADLogo.png">
          <a:extLst>
            <a:ext uri="{FF2B5EF4-FFF2-40B4-BE49-F238E27FC236}">
              <a16:creationId xmlns:a16="http://schemas.microsoft.com/office/drawing/2014/main" id="{00000000-0008-0000-0800-00001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F2449E0E-BC5E-4366-9EC5-19FF3E58D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4" name="Picture 1" descr="USADLogo.png">
          <a:extLst>
            <a:ext uri="{FF2B5EF4-FFF2-40B4-BE49-F238E27FC236}">
              <a16:creationId xmlns:a16="http://schemas.microsoft.com/office/drawing/2014/main" id="{84E919F3-3C05-4414-8134-234D0A27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3497AA44-181B-4C9F-859C-B24DC8F35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" name="Picture 1" descr="USADLogo.png">
          <a:extLst>
            <a:ext uri="{FF2B5EF4-FFF2-40B4-BE49-F238E27FC236}">
              <a16:creationId xmlns:a16="http://schemas.microsoft.com/office/drawing/2014/main" id="{92C9157A-F12C-4BF1-B942-C40D80166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1:F1"/>
    <mergeCell ref="B3:C3"/>
    <mergeCell ref="D3:E3"/>
    <mergeCell ref="A7:B7"/>
    <mergeCell ref="A5:B5"/>
    <mergeCell ref="F3:F4"/>
    <mergeCell ref="B2:D2"/>
    <mergeCell ref="B4:C4"/>
    <mergeCell ref="D4:E4"/>
    <mergeCell ref="A10:B10"/>
    <mergeCell ref="A8:B8"/>
    <mergeCell ref="A9:B9"/>
    <mergeCell ref="A11:B11"/>
    <mergeCell ref="A13:B13"/>
    <mergeCell ref="A12:B12"/>
    <mergeCell ref="A21:B21"/>
    <mergeCell ref="A28:B28"/>
    <mergeCell ref="A23:B23"/>
    <mergeCell ref="A24:B24"/>
    <mergeCell ref="A25:C25"/>
    <mergeCell ref="A26:D26"/>
    <mergeCell ref="A15:B15"/>
    <mergeCell ref="A19:B19"/>
    <mergeCell ref="A20:B20"/>
    <mergeCell ref="A16:B16"/>
    <mergeCell ref="A17:B17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75" customHeight="1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8" customHeight="1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75" customHeight="1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8" customHeight="1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47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  <row r="32" spans="1:6" x14ac:dyDescent="0.3">
      <c r="A32" s="1"/>
      <c r="F32" s="1"/>
    </row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7" customFormat="1" ht="17.399999999999999" x14ac:dyDescent="0.3"/>
    <row r="39" s="1" customFormat="1" x14ac:dyDescent="0.3"/>
    <row r="40" s="1" customFormat="1" x14ac:dyDescent="0.3"/>
    <row r="41" s="7" customFormat="1" ht="17.399999999999999" x14ac:dyDescent="0.3"/>
    <row r="42" s="11" customFormat="1" ht="20.399999999999999" x14ac:dyDescent="0.3"/>
    <row r="43" s="6" customFormat="1" ht="15" x14ac:dyDescent="0.3"/>
    <row r="44" s="6" customFormat="1" ht="15" x14ac:dyDescent="0.3"/>
    <row r="45" s="6" customFormat="1" ht="15" x14ac:dyDescent="0.3"/>
    <row r="46" s="1" customFormat="1" x14ac:dyDescent="0.3"/>
    <row r="47" s="1" customFormat="1" ht="27.75" customHeight="1" x14ac:dyDescent="0.3"/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31"/>
  <sheetViews>
    <sheetView windowProtection="1" zoomScale="85" zoomScaleNormal="85" zoomScalePageLayoutView="75" workbookViewId="0">
      <selection activeCell="F32" sqref="F32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s="7" customFormat="1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s="11" customFormat="1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s="6" customFormat="1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s="6" customFormat="1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s="6" customFormat="1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x14ac:dyDescent="0.3">
      <c r="A30" s="49" t="s">
        <v>16</v>
      </c>
      <c r="B30" s="50"/>
      <c r="C30" s="50"/>
      <c r="D30" s="50"/>
      <c r="E30" s="50"/>
      <c r="F30" s="50"/>
    </row>
    <row r="31" spans="1:6" ht="27.75" customHeight="1" x14ac:dyDescent="0.3">
      <c r="A31" s="50"/>
      <c r="B31" s="50"/>
      <c r="C31" s="50"/>
      <c r="D31" s="50"/>
      <c r="E31" s="50"/>
      <c r="F31" s="50"/>
    </row>
  </sheetData>
  <mergeCells count="30">
    <mergeCell ref="A30:F31"/>
    <mergeCell ref="A24:B24"/>
    <mergeCell ref="A25:C25"/>
    <mergeCell ref="A26:D26"/>
    <mergeCell ref="E26:F26"/>
    <mergeCell ref="E27:F29"/>
    <mergeCell ref="A28:B28"/>
    <mergeCell ref="A18:B18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75" customHeight="1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8" customHeight="1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1"/>
  <sheetViews>
    <sheetView windowProtection="1" zoomScaleNormal="100" workbookViewId="0">
      <selection activeCell="B49" sqref="B49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75" customHeight="1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8" customHeight="1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1"/>
  <sheetViews>
    <sheetView windowProtection="1" zoomScaleNormal="100" workbookViewId="0">
      <selection activeCell="C22" sqref="C22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1"/>
  <sheetViews>
    <sheetView windowProtection="1" tabSelected="1" topLeftCell="A7" zoomScaleNormal="100" workbookViewId="0">
      <selection activeCell="D17" sqref="D17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23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1"/>
  <sheetViews>
    <sheetView windowProtection="1" zoomScaleNormal="100" workbookViewId="0">
      <selection activeCell="A30" sqref="A1:F3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51" t="s">
        <v>22</v>
      </c>
      <c r="B1" s="52"/>
      <c r="C1" s="52"/>
      <c r="D1" s="52"/>
      <c r="E1" s="52"/>
      <c r="F1" s="52"/>
    </row>
    <row r="2" spans="1:6" s="6" customFormat="1" ht="20.25" customHeight="1" x14ac:dyDescent="0.3">
      <c r="A2" s="19" t="s">
        <v>0</v>
      </c>
      <c r="B2" s="61"/>
      <c r="C2" s="62"/>
      <c r="D2" s="62"/>
      <c r="E2" s="20" t="s">
        <v>19</v>
      </c>
      <c r="F2" s="8"/>
    </row>
    <row r="3" spans="1:6" s="6" customFormat="1" ht="20.25" customHeight="1" x14ac:dyDescent="0.3">
      <c r="A3" s="19" t="s">
        <v>1</v>
      </c>
      <c r="B3" s="53"/>
      <c r="C3" s="54"/>
      <c r="D3" s="55"/>
      <c r="E3" s="56"/>
      <c r="F3" s="59" t="s">
        <v>14</v>
      </c>
    </row>
    <row r="4" spans="1:6" ht="15.6" x14ac:dyDescent="0.3">
      <c r="A4" s="21"/>
      <c r="B4" s="63" t="s">
        <v>20</v>
      </c>
      <c r="C4" s="64"/>
      <c r="D4" s="65" t="s">
        <v>21</v>
      </c>
      <c r="E4" s="66"/>
      <c r="F4" s="60"/>
    </row>
    <row r="5" spans="1:6" s="3" customFormat="1" ht="36" customHeight="1" x14ac:dyDescent="0.3">
      <c r="A5" s="57" t="s">
        <v>9</v>
      </c>
      <c r="B5" s="58"/>
      <c r="C5" s="22" t="s">
        <v>10</v>
      </c>
      <c r="D5" s="22" t="s">
        <v>11</v>
      </c>
      <c r="E5" s="22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3"/>
      <c r="C6" s="13"/>
      <c r="D6" s="13"/>
      <c r="E6" s="30"/>
      <c r="F6" s="33"/>
    </row>
    <row r="7" spans="1:6" ht="15" x14ac:dyDescent="0.3">
      <c r="A7" s="36"/>
      <c r="B7" s="36"/>
      <c r="C7" s="15"/>
      <c r="D7" s="16"/>
      <c r="E7" s="29"/>
      <c r="F7" s="34">
        <f>D7*E7</f>
        <v>0</v>
      </c>
    </row>
    <row r="8" spans="1:6" ht="15" x14ac:dyDescent="0.3">
      <c r="A8" s="36"/>
      <c r="B8" s="36"/>
      <c r="C8" s="17"/>
      <c r="D8" s="18"/>
      <c r="E8" s="31"/>
      <c r="F8" s="34">
        <f t="shared" ref="F8:F13" si="0">D8*E8</f>
        <v>0</v>
      </c>
    </row>
    <row r="9" spans="1:6" ht="15" x14ac:dyDescent="0.3">
      <c r="A9" s="36"/>
      <c r="B9" s="36"/>
      <c r="C9" s="17"/>
      <c r="D9" s="18"/>
      <c r="E9" s="31"/>
      <c r="F9" s="34">
        <f t="shared" si="0"/>
        <v>0</v>
      </c>
    </row>
    <row r="10" spans="1:6" ht="15" x14ac:dyDescent="0.3">
      <c r="A10" s="36"/>
      <c r="B10" s="36"/>
      <c r="C10" s="17"/>
      <c r="D10" s="18"/>
      <c r="E10" s="31"/>
      <c r="F10" s="34">
        <f t="shared" si="0"/>
        <v>0</v>
      </c>
    </row>
    <row r="11" spans="1:6" ht="15" x14ac:dyDescent="0.3">
      <c r="A11" s="37"/>
      <c r="B11" s="38"/>
      <c r="C11" s="17"/>
      <c r="D11" s="18"/>
      <c r="E11" s="31"/>
      <c r="F11" s="34">
        <f t="shared" si="0"/>
        <v>0</v>
      </c>
    </row>
    <row r="12" spans="1:6" ht="15" x14ac:dyDescent="0.3">
      <c r="A12" s="37"/>
      <c r="B12" s="37"/>
      <c r="C12" s="17"/>
      <c r="D12" s="18"/>
      <c r="E12" s="31"/>
      <c r="F12" s="34">
        <f t="shared" si="0"/>
        <v>0</v>
      </c>
    </row>
    <row r="13" spans="1:6" ht="15" x14ac:dyDescent="0.3">
      <c r="A13" s="36"/>
      <c r="B13" s="36"/>
      <c r="C13" s="17"/>
      <c r="D13" s="18"/>
      <c r="E13" s="31"/>
      <c r="F13" s="34">
        <f t="shared" si="0"/>
        <v>0</v>
      </c>
    </row>
    <row r="14" spans="1:6" s="7" customFormat="1" ht="17.399999999999999" x14ac:dyDescent="0.3">
      <c r="A14" s="9" t="s">
        <v>3</v>
      </c>
      <c r="B14" s="23"/>
      <c r="C14" s="13"/>
      <c r="D14" s="14"/>
      <c r="E14" s="30"/>
      <c r="F14" s="33"/>
    </row>
    <row r="15" spans="1:6" ht="15" x14ac:dyDescent="0.3">
      <c r="A15" s="36"/>
      <c r="B15" s="36"/>
      <c r="C15" s="17"/>
      <c r="D15" s="18"/>
      <c r="E15" s="31"/>
      <c r="F15" s="35">
        <f>D15*E15</f>
        <v>0</v>
      </c>
    </row>
    <row r="16" spans="1:6" ht="15" x14ac:dyDescent="0.3">
      <c r="A16" s="36"/>
      <c r="B16" s="36"/>
      <c r="C16" s="17"/>
      <c r="D16" s="18"/>
      <c r="E16" s="31"/>
      <c r="F16" s="35">
        <f t="shared" ref="F16:F21" si="1">D16*E16</f>
        <v>0</v>
      </c>
    </row>
    <row r="17" spans="1:6" ht="15" x14ac:dyDescent="0.3">
      <c r="A17" s="36"/>
      <c r="B17" s="36"/>
      <c r="C17" s="17"/>
      <c r="D17" s="18"/>
      <c r="E17" s="31"/>
      <c r="F17" s="35">
        <f t="shared" si="1"/>
        <v>0</v>
      </c>
    </row>
    <row r="18" spans="1:6" ht="15" x14ac:dyDescent="0.3">
      <c r="A18" s="36"/>
      <c r="B18" s="36"/>
      <c r="C18" s="17"/>
      <c r="D18" s="18"/>
      <c r="E18" s="31"/>
      <c r="F18" s="35">
        <f t="shared" si="1"/>
        <v>0</v>
      </c>
    </row>
    <row r="19" spans="1:6" ht="15" x14ac:dyDescent="0.3">
      <c r="A19" s="36"/>
      <c r="B19" s="36"/>
      <c r="C19" s="17"/>
      <c r="D19" s="18"/>
      <c r="E19" s="31"/>
      <c r="F19" s="35">
        <f t="shared" si="1"/>
        <v>0</v>
      </c>
    </row>
    <row r="20" spans="1:6" ht="15" x14ac:dyDescent="0.3">
      <c r="A20" s="36"/>
      <c r="B20" s="36"/>
      <c r="C20" s="17"/>
      <c r="D20" s="18"/>
      <c r="E20" s="31"/>
      <c r="F20" s="35">
        <f t="shared" si="1"/>
        <v>0</v>
      </c>
    </row>
    <row r="21" spans="1:6" ht="15" x14ac:dyDescent="0.3">
      <c r="A21" s="37"/>
      <c r="B21" s="38"/>
      <c r="C21" s="17"/>
      <c r="D21" s="18"/>
      <c r="E21" s="31"/>
      <c r="F21" s="35">
        <f t="shared" si="1"/>
        <v>0</v>
      </c>
    </row>
    <row r="22" spans="1:6" s="7" customFormat="1" ht="17.399999999999999" x14ac:dyDescent="0.3">
      <c r="A22" s="9" t="s">
        <v>4</v>
      </c>
      <c r="B22" s="23"/>
      <c r="C22" s="13"/>
      <c r="D22" s="14"/>
      <c r="E22" s="30"/>
      <c r="F22" s="33"/>
    </row>
    <row r="23" spans="1:6" ht="15" x14ac:dyDescent="0.3">
      <c r="A23" s="36"/>
      <c r="B23" s="36"/>
      <c r="C23" s="17"/>
      <c r="D23" s="18"/>
      <c r="E23" s="31"/>
      <c r="F23" s="35">
        <f>D23*E23</f>
        <v>0</v>
      </c>
    </row>
    <row r="24" spans="1:6" ht="15" x14ac:dyDescent="0.3">
      <c r="A24" s="36"/>
      <c r="B24" s="36"/>
      <c r="C24" s="17"/>
      <c r="D24" s="18"/>
      <c r="E24" s="31"/>
      <c r="F24" s="35">
        <f>D24*E24</f>
        <v>0</v>
      </c>
    </row>
    <row r="25" spans="1:6" ht="18" x14ac:dyDescent="0.3">
      <c r="A25" s="40" t="s">
        <v>17</v>
      </c>
      <c r="B25" s="41"/>
      <c r="C25" s="41"/>
      <c r="D25" s="10">
        <f>SUM(D7:D24)</f>
        <v>0</v>
      </c>
      <c r="E25" s="32">
        <f>SUM(E7:E24)</f>
        <v>0</v>
      </c>
      <c r="F25" s="32">
        <f>SUM(F7:F24)</f>
        <v>0</v>
      </c>
    </row>
    <row r="26" spans="1:6" ht="21" x14ac:dyDescent="0.3">
      <c r="A26" s="42" t="s">
        <v>18</v>
      </c>
      <c r="B26" s="43"/>
      <c r="C26" s="43"/>
      <c r="D26" s="43"/>
      <c r="E26" s="44" t="e">
        <f>F25/E25</f>
        <v>#DIV/0!</v>
      </c>
      <c r="F26" s="45"/>
    </row>
    <row r="27" spans="1:6" ht="15.6" x14ac:dyDescent="0.3">
      <c r="A27" s="24"/>
      <c r="B27" s="25"/>
      <c r="C27" s="26" t="s">
        <v>6</v>
      </c>
      <c r="D27" s="12" t="e">
        <f>IF(E26&gt;=3.8,"YES","NO")</f>
        <v>#DIV/0!</v>
      </c>
      <c r="E27" s="46" t="s">
        <v>15</v>
      </c>
      <c r="F27" s="47"/>
    </row>
    <row r="28" spans="1:6" ht="15.6" x14ac:dyDescent="0.3">
      <c r="A28" s="39" t="s">
        <v>5</v>
      </c>
      <c r="B28" s="39"/>
      <c r="C28" s="26" t="s">
        <v>7</v>
      </c>
      <c r="D28" s="12" t="e">
        <f>IF(E26&gt;=3.8,"NO",IF(E26&gt;=3.2,"YES","NO"))</f>
        <v>#DIV/0!</v>
      </c>
      <c r="E28" s="48"/>
      <c r="F28" s="48"/>
    </row>
    <row r="29" spans="1:6" ht="15.6" x14ac:dyDescent="0.3">
      <c r="A29" s="27"/>
      <c r="B29" s="28"/>
      <c r="C29" s="26" t="s">
        <v>8</v>
      </c>
      <c r="D29" s="12" t="e">
        <f>IF(E26&lt;3.2,"YES","NO")</f>
        <v>#DIV/0!</v>
      </c>
      <c r="E29" s="48"/>
      <c r="F29" s="48"/>
    </row>
    <row r="30" spans="1:6" s="7" customFormat="1" ht="17.399999999999999" x14ac:dyDescent="0.3">
      <c r="A30" s="49" t="s">
        <v>16</v>
      </c>
      <c r="B30" s="50"/>
      <c r="C30" s="50"/>
      <c r="D30" s="50"/>
      <c r="E30" s="50"/>
      <c r="F30" s="50"/>
    </row>
    <row r="31" spans="1:6" x14ac:dyDescent="0.3">
      <c r="A31" s="50"/>
      <c r="B31" s="50"/>
      <c r="C31" s="50"/>
      <c r="D31" s="50"/>
      <c r="E31" s="50"/>
      <c r="F31" s="50"/>
    </row>
  </sheetData>
  <mergeCells count="30">
    <mergeCell ref="E26:F26"/>
    <mergeCell ref="E27:F29"/>
    <mergeCell ref="A30:F31"/>
    <mergeCell ref="A28:B28"/>
    <mergeCell ref="A26:D26"/>
    <mergeCell ref="A19:B19"/>
    <mergeCell ref="A20:B20"/>
    <mergeCell ref="A21:B21"/>
    <mergeCell ref="A23:B23"/>
    <mergeCell ref="A12:B12"/>
    <mergeCell ref="A13:B13"/>
    <mergeCell ref="A15:B15"/>
    <mergeCell ref="A16:B16"/>
    <mergeCell ref="A17:B17"/>
    <mergeCell ref="A24:B24"/>
    <mergeCell ref="A25:C25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HONOR 1</vt:lpstr>
      <vt:lpstr>HONOR 2</vt:lpstr>
      <vt:lpstr>HONOR 3</vt:lpstr>
      <vt:lpstr>HONOR ALT</vt:lpstr>
      <vt:lpstr>SCHOLASTIC 1</vt:lpstr>
      <vt:lpstr>SCHOLASTIC 2</vt:lpstr>
      <vt:lpstr>SCHOLASTIC 3</vt:lpstr>
      <vt:lpstr>SCHOLASTIC ALT</vt:lpstr>
      <vt:lpstr>VARSITY 1</vt:lpstr>
      <vt:lpstr>VARSITY 2</vt:lpstr>
      <vt:lpstr>VARSITY 3</vt:lpstr>
      <vt:lpstr>VARSITY ALT</vt:lpstr>
      <vt:lpstr>ADDITIONAL ALT 1</vt:lpstr>
      <vt:lpstr>ADDITIONAL ALT 2</vt:lpstr>
      <vt:lpstr>ADDITIONAL ALT 3</vt:lpstr>
      <vt:lpstr>ADDITIONAL ALT 4</vt:lpstr>
      <vt:lpstr>ADDITIONAL ALT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Kinsman</dc:creator>
  <cp:lastModifiedBy>Amy Dosch</cp:lastModifiedBy>
  <cp:lastPrinted>2009-01-12T16:43:47Z</cp:lastPrinted>
  <dcterms:created xsi:type="dcterms:W3CDTF">2008-12-17T15:56:42Z</dcterms:created>
  <dcterms:modified xsi:type="dcterms:W3CDTF">2025-02-17T18:15:59Z</dcterms:modified>
</cp:coreProperties>
</file>